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<sst xmlns="http://schemas.openxmlformats.org/spreadsheetml/2006/main" count="45" uniqueCount="40">
  <si>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</si>
  <si>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</si>
  <si>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</si>
  <si>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</si>
  <si>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</si>
  <si>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</si>
  <si>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</si>
  <si>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</si>
  <si>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</si>
  <si>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</si>
  <si>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</si>
  <si>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</si>
  <si>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</si>
  <si>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</si>
  <si>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</si>
  <si>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</si>
  <si>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</si>
  <si>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гор.напиток</t>
  </si>
  <si>
    <t>Кофейный напиток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</si>
  <si>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</si>
  <si>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</si>
  <si>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</si>
  <si>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</si>
  <si>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</si>
  <si>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</si>
  <si>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— лапша домашняя на курином бульоне</t>
  </si>
  <si>
    <t>Гороховое пюре с маслом</t>
  </si>
  <si>
    <t>Котлеты из птицы</t>
  </si>
  <si>
    <t>напиток</t>
  </si>
  <si>
    <t>Компот из свежих яблок</t>
  </si>
  <si>
    <t>хлеб бел.</t>
  </si>
  <si>
    <t>Хлеб пшеничный</t>
  </si>
  <si>
    <t>Итого за обед:</t>
  </si>
  <si>
    <t>Полдник</t>
  </si>
  <si>
    <t>вафли</t>
  </si>
  <si>
    <t>Вафли</t>
  </si>
  <si>
    <t>Чай с сахаром</t>
  </si>
  <si>
    <t>-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</si>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</sst>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0.0"/>
    <numFmt numFmtId="181" formatCode="0.00_ "/>
    <numFmt numFmtId="182" formatCode="dd\.mm\.yyyy;@"/>
  </numFmts>
  <fonts count="27">
    <font>
      <sz val="11"/>
      <color rgb="FF000000"/>
      <name val="Calibri"/>
      <charset val="1"/>
    </font>
    <font>
      <sz val="11"/>
      <name val="Calibri"/>
      <charset val="1"/>
    </font>
    <font>
      <b/>
      <sz val="11"/>
      <color rgb="FF000000"/>
      <name val="Calibri"/>
      <charset val="204"/>
    </font>
    <font>
      <b/>
      <sz val="11"/>
      <name val="Calibri"/>
      <charset val="1"/>
    </font>
    <font>
      <b/>
      <sz val="11"/>
      <color rgb="FF000000"/>
      <name val="Calibri"/>
      <charset val="1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name val="Arial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5" fillId="0" borderId="0" applyBorder="0" applyAlignment="0" applyProtection="0"/>
    <xf numFmtId="177" fontId="5" fillId="0" borderId="0" applyBorder="0" applyAlignment="0" applyProtection="0"/>
    <xf numFmtId="9" fontId="5" fillId="0" borderId="0" applyBorder="0" applyAlignment="0" applyProtection="0"/>
    <xf numFmtId="178" fontId="5" fillId="0" borderId="0" applyBorder="0" applyAlignment="0" applyProtection="0"/>
    <xf numFmtId="179" fontId="5" fillId="0" borderId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1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6" borderId="21" applyNumberFormat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18" fillId="7" borderId="22" applyNumberFormat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/>
    <xf numFmtId="0" fontId="26" fillId="0" borderId="0"/>
  </cellStyleXfs>
  <cellXfs count="44">
    <xf numFmtId="0" fontId="0" fillId="0" borderId="0" xfId="0"/>
    <xf numFmtId="0" fontId="0" fillId="0" borderId="0" xfId="49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1" fillId="0" borderId="3" xfId="50" applyFont="1" applyBorder="1" applyAlignment="1" applyProtection="1">
      <alignment vertical="top"/>
      <protection locked="0"/>
    </xf>
    <xf numFmtId="0" fontId="1" fillId="0" borderId="3" xfId="50" applyFont="1" applyBorder="1" applyAlignment="1" applyProtection="1">
      <alignment horizontal="right" vertical="top"/>
      <protection locked="0"/>
    </xf>
    <xf numFmtId="2" fontId="1" fillId="0" borderId="3" xfId="50" applyNumberFormat="1" applyFont="1" applyBorder="1" applyAlignment="1" applyProtection="1">
      <alignment horizontal="right" vertical="top"/>
      <protection locked="0"/>
    </xf>
    <xf numFmtId="0" fontId="0" fillId="0" borderId="6" xfId="0" applyBorder="1"/>
    <xf numFmtId="0" fontId="0" fillId="0" borderId="1" xfId="0" applyFont="1" applyBorder="1"/>
    <xf numFmtId="0" fontId="1" fillId="0" borderId="5" xfId="50" applyFont="1" applyBorder="1" applyAlignment="1" applyProtection="1">
      <alignment vertical="top"/>
      <protection locked="0"/>
    </xf>
    <xf numFmtId="0" fontId="1" fillId="0" borderId="5" xfId="50" applyFont="1" applyBorder="1" applyAlignment="1" applyProtection="1">
      <alignment horizontal="right" vertical="top"/>
      <protection locked="0"/>
    </xf>
    <xf numFmtId="2" fontId="1" fillId="0" borderId="5" xfId="50" applyNumberFormat="1" applyFont="1" applyBorder="1" applyAlignment="1" applyProtection="1">
      <alignment horizontal="right" vertical="top"/>
      <protection locked="0"/>
    </xf>
    <xf numFmtId="0" fontId="0" fillId="3" borderId="1" xfId="0" applyFont="1" applyFill="1" applyBorder="1"/>
    <xf numFmtId="180" fontId="1" fillId="0" borderId="5" xfId="50" applyNumberFormat="1" applyFont="1" applyBorder="1" applyAlignment="1" applyProtection="1">
      <alignment horizontal="right" vertical="top"/>
      <protection locked="0"/>
    </xf>
    <xf numFmtId="0" fontId="0" fillId="3" borderId="7" xfId="0" applyFont="1" applyFill="1" applyBorder="1" applyProtection="1">
      <protection locked="0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3" fillId="0" borderId="5" xfId="50" applyFont="1" applyBorder="1" applyAlignment="1" applyProtection="1">
      <alignment vertical="top"/>
      <protection locked="0"/>
    </xf>
    <xf numFmtId="0" fontId="3" fillId="0" borderId="5" xfId="50" applyFont="1" applyBorder="1" applyAlignment="1" applyProtection="1">
      <alignment horizontal="right" vertical="top"/>
      <protection locked="0"/>
    </xf>
    <xf numFmtId="181" fontId="3" fillId="0" borderId="5" xfId="50" applyNumberFormat="1" applyFont="1" applyBorder="1" applyAlignment="1" applyProtection="1">
      <alignment horizontal="right" vertical="top"/>
      <protection locked="0"/>
    </xf>
    <xf numFmtId="2" fontId="3" fillId="0" borderId="5" xfId="50" applyNumberFormat="1" applyFont="1" applyBorder="1" applyAlignment="1" applyProtection="1">
      <alignment horizontal="right" vertical="top"/>
      <protection locked="0"/>
    </xf>
    <xf numFmtId="0" fontId="0" fillId="0" borderId="10" xfId="0" applyFont="1" applyBorder="1"/>
    <xf numFmtId="180" fontId="3" fillId="0" borderId="5" xfId="50" applyNumberFormat="1" applyFont="1" applyBorder="1" applyAlignment="1" applyProtection="1">
      <alignment horizontal="right" vertical="top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4" fillId="0" borderId="12" xfId="0" applyFont="1" applyBorder="1"/>
    <xf numFmtId="0" fontId="4" fillId="0" borderId="1" xfId="0" applyFont="1" applyBorder="1"/>
    <xf numFmtId="181" fontId="4" fillId="0" borderId="13" xfId="0" applyNumberFormat="1" applyFont="1" applyBorder="1"/>
    <xf numFmtId="0" fontId="4" fillId="0" borderId="13" xfId="0" applyFont="1" applyBorder="1"/>
    <xf numFmtId="182" fontId="0" fillId="2" borderId="1" xfId="0" applyNumberForma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14" xfId="50" applyNumberFormat="1" applyFont="1" applyBorder="1" applyAlignment="1" applyProtection="1">
      <alignment horizontal="right" vertical="top"/>
      <protection locked="0"/>
    </xf>
    <xf numFmtId="2" fontId="1" fillId="0" borderId="15" xfId="50" applyNumberFormat="1" applyFont="1" applyBorder="1" applyAlignment="1" applyProtection="1">
      <alignment horizontal="right" vertical="top"/>
      <protection locked="0"/>
    </xf>
    <xf numFmtId="2" fontId="3" fillId="0" borderId="15" xfId="50" applyNumberFormat="1" applyFont="1" applyBorder="1" applyAlignment="1" applyProtection="1">
      <alignment horizontal="right" vertical="top"/>
      <protection locked="0"/>
    </xf>
    <xf numFmtId="2" fontId="2" fillId="2" borderId="16" xfId="0" applyNumberFormat="1" applyFont="1" applyFill="1" applyBorder="1" applyProtection="1"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Excel Built-in Excel Built-in Excel Built-in Excel Built-in Excel Built-in Excel Built-in Excel Built-in Excel Built-in Excel Built-in Excel Built-in Excel Built-in Excel Built-in Normal" xfId="49"/>
    <cellStyle name="Excel Built-in Excel Built-in Excel Built-in Excel Built-in Excel Built-in Excel Built-in Excel Built-in Excel Built-in Excel Built-in Excel Built-in Excel Built-in Excel Built-in Обычный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RowColHeaders="0" tabSelected="1" workbookViewId="0">
      <selection activeCell="E18" sqref="E18"/>
    </sheetView>
  </sheetViews>
  <sheetFormatPr defaultColWidth="9" defaultRowHeight="15"/>
  <cols>
    <col min="1" max="1" width="12.1333333333333"/>
    <col min="2" max="2" width="11.5714285714286"/>
    <col min="3" max="3" width="41.5619047619048"/>
    <col min="4" max="4" width="10.1428571428571"/>
    <col min="5" max="5" width="8.73333333333333"/>
    <col min="6" max="6" width="13.4285714285714"/>
    <col min="7" max="7" width="7.71428571428571"/>
    <col min="8" max="8" width="7.85714285714286"/>
    <col min="9" max="9" width="11.4285714285714"/>
    <col min="10" max="1022" width="8.73333333333333" style="1"/>
    <col min="1023" max="1025" width="8.73333333333333"/>
  </cols>
  <sheetData>
    <row r="1" spans="1:9">
      <c r="A1" t="s">
        <v>0</v>
      </c>
      <c r="B1" s="2" t="s">
        <v>1</v>
      </c>
      <c r="C1" s="2"/>
      <c r="D1" t="s">
        <v>2</v>
      </c>
      <c r="E1" s="3" t="s">
        <v>3</v>
      </c>
      <c r="F1" s="3"/>
      <c r="G1" s="3"/>
      <c r="H1" t="s">
        <v>4</v>
      </c>
      <c r="I1" s="38">
        <v>45610</v>
      </c>
    </row>
    <row r="2" ht="15.75"/>
    <row r="3" ht="15.75" spans="1:9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39" t="s">
        <v>13</v>
      </c>
    </row>
    <row r="4" spans="1:9">
      <c r="A4" s="6" t="s">
        <v>14</v>
      </c>
      <c r="B4" s="7" t="s">
        <v>15</v>
      </c>
      <c r="C4" s="8" t="s">
        <v>16</v>
      </c>
      <c r="D4" s="9">
        <v>105</v>
      </c>
      <c r="E4" s="9"/>
      <c r="F4" s="10">
        <v>153.66</v>
      </c>
      <c r="G4" s="10">
        <v>9.5</v>
      </c>
      <c r="H4" s="10">
        <v>10.9</v>
      </c>
      <c r="I4" s="40">
        <v>4.62</v>
      </c>
    </row>
    <row r="5" spans="1:9">
      <c r="A5" s="11"/>
      <c r="B5" s="12" t="s">
        <v>17</v>
      </c>
      <c r="C5" s="13" t="s">
        <v>18</v>
      </c>
      <c r="D5" s="14">
        <v>180</v>
      </c>
      <c r="E5" s="14"/>
      <c r="F5" s="15">
        <v>116.88</v>
      </c>
      <c r="G5" s="15">
        <v>3.56</v>
      </c>
      <c r="H5" s="15">
        <v>4.08</v>
      </c>
      <c r="I5" s="41">
        <v>17.71</v>
      </c>
    </row>
    <row r="6" spans="1:9">
      <c r="A6" s="11"/>
      <c r="B6" s="16" t="s">
        <v>19</v>
      </c>
      <c r="C6" s="13" t="s">
        <v>20</v>
      </c>
      <c r="D6" s="14">
        <v>75</v>
      </c>
      <c r="E6" s="17"/>
      <c r="F6" s="15">
        <v>271.15</v>
      </c>
      <c r="G6" s="15">
        <v>6.3</v>
      </c>
      <c r="H6" s="15">
        <v>9.17</v>
      </c>
      <c r="I6" s="41">
        <v>41.03</v>
      </c>
    </row>
    <row r="7" spans="1:9">
      <c r="A7" s="11"/>
      <c r="B7" s="18" t="s">
        <v>21</v>
      </c>
      <c r="C7" s="13" t="s">
        <v>22</v>
      </c>
      <c r="D7" s="14">
        <v>5</v>
      </c>
      <c r="E7" s="14"/>
      <c r="F7" s="15">
        <v>33.05</v>
      </c>
      <c r="G7" s="15">
        <v>0.04</v>
      </c>
      <c r="H7" s="15">
        <v>3.63</v>
      </c>
      <c r="I7" s="41">
        <v>0.065</v>
      </c>
    </row>
    <row r="8" ht="15.75" spans="1:9">
      <c r="A8" s="19"/>
      <c r="B8" s="20"/>
      <c r="C8" s="21" t="s">
        <v>23</v>
      </c>
      <c r="D8" s="22">
        <v>455</v>
      </c>
      <c r="E8" s="23">
        <v>46</v>
      </c>
      <c r="F8" s="23">
        <f>SUM(F4:F7)</f>
        <v>574.74</v>
      </c>
      <c r="G8" s="23">
        <f>SUM(G4:G7)</f>
        <v>19.4</v>
      </c>
      <c r="H8" s="23">
        <f>SUM(H4:H7)</f>
        <v>27.78</v>
      </c>
      <c r="I8" s="23">
        <f>SUM(I4:I7)</f>
        <v>63.425</v>
      </c>
    </row>
    <row r="9" spans="1:9">
      <c r="A9" s="11" t="s">
        <v>24</v>
      </c>
      <c r="B9" s="16" t="s">
        <v>15</v>
      </c>
      <c r="C9" s="13" t="s">
        <v>25</v>
      </c>
      <c r="D9" s="14">
        <v>200</v>
      </c>
      <c r="E9" s="14"/>
      <c r="F9" s="15">
        <v>163.12</v>
      </c>
      <c r="G9" s="15">
        <v>8.05</v>
      </c>
      <c r="H9" s="15">
        <v>7.54</v>
      </c>
      <c r="I9" s="41">
        <v>15.6</v>
      </c>
    </row>
    <row r="10" spans="1:9">
      <c r="A10" s="11"/>
      <c r="B10" s="16" t="s">
        <v>15</v>
      </c>
      <c r="C10" s="13" t="s">
        <v>26</v>
      </c>
      <c r="D10" s="14">
        <v>110</v>
      </c>
      <c r="E10" s="14"/>
      <c r="F10" s="15">
        <v>221.45</v>
      </c>
      <c r="G10" s="15">
        <v>13.84</v>
      </c>
      <c r="H10" s="15">
        <v>4.59</v>
      </c>
      <c r="I10" s="41">
        <v>30.55</v>
      </c>
    </row>
    <row r="11" spans="1:9">
      <c r="A11" s="11"/>
      <c r="B11" s="16" t="s">
        <v>15</v>
      </c>
      <c r="C11" s="13" t="s">
        <v>27</v>
      </c>
      <c r="D11" s="14">
        <v>30</v>
      </c>
      <c r="E11" s="14"/>
      <c r="F11" s="15">
        <v>179.28</v>
      </c>
      <c r="G11" s="15">
        <v>12.98</v>
      </c>
      <c r="H11" s="15">
        <v>10.69</v>
      </c>
      <c r="I11" s="41">
        <v>7.72</v>
      </c>
    </row>
    <row r="12" spans="1:9">
      <c r="A12" s="11"/>
      <c r="B12" s="16" t="s">
        <v>28</v>
      </c>
      <c r="C12" s="13" t="s">
        <v>29</v>
      </c>
      <c r="D12" s="14">
        <v>180</v>
      </c>
      <c r="E12" s="14"/>
      <c r="F12" s="15">
        <v>56.31</v>
      </c>
      <c r="G12" s="15">
        <v>0.29</v>
      </c>
      <c r="H12" s="15">
        <v>0.06</v>
      </c>
      <c r="I12" s="41">
        <v>14.06</v>
      </c>
    </row>
    <row r="13" spans="1:9">
      <c r="A13" s="11"/>
      <c r="B13" s="16" t="s">
        <v>30</v>
      </c>
      <c r="C13" s="13" t="s">
        <v>31</v>
      </c>
      <c r="D13" s="14">
        <v>30</v>
      </c>
      <c r="E13" s="14"/>
      <c r="F13" s="15">
        <v>34.06</v>
      </c>
      <c r="G13" s="15">
        <v>1</v>
      </c>
      <c r="H13" s="15">
        <v>0.39</v>
      </c>
      <c r="I13" s="41">
        <v>6.47</v>
      </c>
    </row>
    <row r="14" spans="1:9">
      <c r="A14" s="11"/>
      <c r="B14" s="16"/>
      <c r="C14" s="24" t="s">
        <v>32</v>
      </c>
      <c r="D14" s="25">
        <f>SUM(D9:D13)</f>
        <v>550</v>
      </c>
      <c r="E14" s="26">
        <v>31</v>
      </c>
      <c r="F14" s="27">
        <f>SUM(F9:F13)</f>
        <v>654.22</v>
      </c>
      <c r="G14" s="27">
        <v>22.04</v>
      </c>
      <c r="H14" s="27">
        <f>SUM(H9:H13)</f>
        <v>23.27</v>
      </c>
      <c r="I14" s="42">
        <f>SUM(I9:I13)</f>
        <v>74.4</v>
      </c>
    </row>
    <row r="15" spans="1:9">
      <c r="A15" s="28" t="s">
        <v>33</v>
      </c>
      <c r="B15" s="16" t="s">
        <v>34</v>
      </c>
      <c r="C15" s="13" t="s">
        <v>35</v>
      </c>
      <c r="D15" s="14">
        <v>20</v>
      </c>
      <c r="E15" s="17"/>
      <c r="F15" s="15">
        <v>79</v>
      </c>
      <c r="G15" s="15">
        <v>2.16</v>
      </c>
      <c r="H15" s="15">
        <v>1.7</v>
      </c>
      <c r="I15" s="41">
        <v>13.28</v>
      </c>
    </row>
    <row r="16" spans="1:9">
      <c r="A16" s="11"/>
      <c r="B16" s="16" t="s">
        <v>17</v>
      </c>
      <c r="C16" s="13" t="s">
        <v>36</v>
      </c>
      <c r="D16" s="14">
        <v>180</v>
      </c>
      <c r="E16" s="29"/>
      <c r="F16" s="15">
        <v>45.48</v>
      </c>
      <c r="G16" s="15" t="s">
        <v>37</v>
      </c>
      <c r="H16" s="15" t="s">
        <v>37</v>
      </c>
      <c r="I16" s="41">
        <v>11.98</v>
      </c>
    </row>
    <row r="17" spans="1:9">
      <c r="A17" s="19"/>
      <c r="B17" s="20"/>
      <c r="C17" s="21" t="s">
        <v>38</v>
      </c>
      <c r="D17" s="30">
        <f>SUM(D15:D16)</f>
        <v>200</v>
      </c>
      <c r="E17" s="23">
        <v>8</v>
      </c>
      <c r="F17" s="23">
        <f>SUM(F15:F16)</f>
        <v>124.48</v>
      </c>
      <c r="G17" s="31">
        <f>SUM(G15:G16)</f>
        <v>2.16</v>
      </c>
      <c r="H17" s="31">
        <f>SUM(H15:H16)</f>
        <v>1.7</v>
      </c>
      <c r="I17" s="43">
        <f>SUM(I15:I16)</f>
        <v>25.26</v>
      </c>
    </row>
    <row r="18" spans="1:9">
      <c r="A18" s="32"/>
      <c r="B18" s="33"/>
      <c r="C18" s="34" t="s">
        <v>39</v>
      </c>
      <c r="D18" s="35">
        <f>SUM(D17:D17,D14:D14)</f>
        <v>750</v>
      </c>
      <c r="E18" s="36">
        <f>SUM(E8:E17)</f>
        <v>85</v>
      </c>
      <c r="F18" s="37">
        <f>SUM(F17:F17,F14:F14,F8:F8)</f>
        <v>1353.44</v>
      </c>
      <c r="G18" s="37">
        <v>40.49</v>
      </c>
      <c r="H18" s="37">
        <f>SUM(H17:H17,H14:H14,H8:H8)</f>
        <v>52.75</v>
      </c>
      <c r="I18" s="37">
        <f>SUM(I17:I17,I14:I14,I8:I8)</f>
        <v>163.085</v>
      </c>
    </row>
  </sheetData>
  <mergeCells count="2">
    <mergeCell ref="B1:C1"/>
    <mergeCell ref="E1:G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LibreOffice/4.1.2.3$Windows_x86 LibreOffice_project/40b2d7fde7e8d2d7bc5a449dc65df4d08a7dd38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dcterms:created xsi:type="dcterms:W3CDTF">2015-06-05T18:19:00Z</dcterms:created>
  <cp:lastPrinted>2022-04-01T13:40:00Z</cp:lastPrinted>
  <dcterms:modified xsi:type="dcterms:W3CDTF">2024-11-11T14:51:26Z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1385E47E743C4944955C92379603843F_12</vt:lpwstr>
  </property>
  <property fmtid="{D5CDD505-2E9C-101B-9397-08002B2CF9AE}" pid="3" name="KSOProductBuildVer">
    <vt:lpwstr>1049-12.2.0.18607</vt:lpwstr>
  </property>
</Properties>
</file>